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2301122\Desktop\トライアル事業\申請提出書類\申請関連の書類\申請書類\都提出用\返信\0815ツクリエ修正\0818都修正\最終版\"/>
    </mc:Choice>
  </mc:AlternateContent>
  <xr:revisionPtr revIDLastSave="0" documentId="13_ncr:1_{C5977FCA-F3E3-433B-9CE1-6401B12E20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【5.実施企画】および【6.資金調達方法】" sheetId="2" r:id="rId1"/>
  </sheets>
  <definedNames>
    <definedName name="_xlnm.Print_Area" localSheetId="0">'【5.実施企画】および【6.資金調達方法】'!$B$2:$AR$37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2" l="1"/>
  <c r="R36" i="2"/>
  <c r="K36" i="2"/>
  <c r="Y33" i="2"/>
  <c r="X36" i="2" s="1"/>
  <c r="R33" i="2"/>
  <c r="Q36" i="2" s="1"/>
  <c r="K33" i="2"/>
  <c r="AP12" i="2"/>
  <c r="AB29" i="2" s="1"/>
  <c r="AI12" i="2"/>
  <c r="U29" i="2" s="1"/>
  <c r="AB12" i="2"/>
  <c r="N29" i="2" s="1"/>
  <c r="U12" i="2"/>
  <c r="N12" i="2" s="1"/>
  <c r="R12" i="2"/>
  <c r="Y12" i="2" s="1"/>
  <c r="AF12" i="2" s="1"/>
  <c r="AM12" i="2" s="1"/>
  <c r="Y29" i="2" s="1"/>
  <c r="AL15" i="2"/>
  <c r="AL17" i="2" s="1"/>
  <c r="AE15" i="2"/>
  <c r="AE17" i="2" s="1"/>
  <c r="X15" i="2"/>
  <c r="X17" i="2" s="1"/>
  <c r="Q15" i="2"/>
  <c r="Q17" i="2" s="1"/>
  <c r="J15" i="2"/>
  <c r="J17" i="2" s="1"/>
  <c r="H13" i="2"/>
  <c r="X33" i="2" l="1"/>
  <c r="J36" i="2"/>
  <c r="K12" i="2"/>
  <c r="K29" i="2"/>
  <c r="R29" i="2"/>
  <c r="J33" i="2"/>
  <c r="Q33" i="2"/>
</calcChain>
</file>

<file path=xl/sharedStrings.xml><?xml version="1.0" encoding="utf-8"?>
<sst xmlns="http://schemas.openxmlformats.org/spreadsheetml/2006/main" count="111" uniqueCount="50">
  <si>
    <t>令和8年度実施計画書（新たな事業分野の開拓の実施に関する計画）</t>
    <phoneticPr fontId="2"/>
  </si>
  <si>
    <t>５　新商品等の生産・提供及び販売の実施計画</t>
    <phoneticPr fontId="2"/>
  </si>
  <si>
    <t>決　算　期</t>
    <phoneticPr fontId="2"/>
  </si>
  <si>
    <t>直近期末の１期前（実績）</t>
    <phoneticPr fontId="2"/>
  </si>
  <si>
    <t>直近期末（実績）</t>
  </si>
  <si>
    <t>直近期末の１期後（見込）</t>
    <phoneticPr fontId="2"/>
  </si>
  <si>
    <t>直近期末の２期後（見込）</t>
    <phoneticPr fontId="2"/>
  </si>
  <si>
    <t>直近期末の３期後（見込）</t>
    <phoneticPr fontId="2"/>
  </si>
  <si>
    <t>（</t>
    <phoneticPr fontId="2"/>
  </si>
  <si>
    <t>年</t>
    <rPh sb="0" eb="1">
      <t>ネン</t>
    </rPh>
    <phoneticPr fontId="2"/>
  </si>
  <si>
    <t>（単位：</t>
    <rPh sb="1" eb="3">
      <t>タンイ</t>
    </rPh>
    <phoneticPr fontId="2"/>
  </si>
  <si>
    <t>）</t>
    <phoneticPr fontId="2"/>
  </si>
  <si>
    <t>売上数量</t>
    <phoneticPr fontId="2"/>
  </si>
  <si>
    <t>円</t>
    <rPh sb="0" eb="1">
      <t>エン</t>
    </rPh>
    <phoneticPr fontId="2"/>
  </si>
  <si>
    <t>売上原価</t>
    <phoneticPr fontId="2"/>
  </si>
  <si>
    <t>売上総利益</t>
    <phoneticPr fontId="2"/>
  </si>
  <si>
    <t>※１　役務の提供の場合、生産数量の欄は原則として記入不要です。（ASPサービスなど納入物品がある場合には、その数量を記入してください。）</t>
  </si>
  <si>
    <t>※３　５①～③及び６①～③は同じ決算期の数値になります。（上部の「直近決算期」を入力すると自動反映されます）</t>
    <rPh sb="29" eb="31">
      <t>ジョウブ</t>
    </rPh>
    <rPh sb="33" eb="35">
      <t>チョッキン</t>
    </rPh>
    <rPh sb="35" eb="38">
      <t>ケッサンキ</t>
    </rPh>
    <rPh sb="40" eb="42">
      <t>ニュウリョク</t>
    </rPh>
    <rPh sb="45" eb="47">
      <t>ジドウ</t>
    </rPh>
    <rPh sb="47" eb="49">
      <t>ハンエイ</t>
    </rPh>
    <phoneticPr fontId="2"/>
  </si>
  <si>
    <t>６　新商品等の生産・提供及び販売に必要な資金の額及びその調達方法</t>
    <phoneticPr fontId="2"/>
  </si>
  <si>
    <t>資金需要</t>
    <phoneticPr fontId="2"/>
  </si>
  <si>
    <t>運転資金の増
（売掛金・棚卸資産増加など）</t>
    <phoneticPr fontId="2"/>
  </si>
  <si>
    <t>設備投資等</t>
    <phoneticPr fontId="2"/>
  </si>
  <si>
    <t>広告宣伝費等</t>
    <phoneticPr fontId="2"/>
  </si>
  <si>
    <t>資金調達</t>
    <phoneticPr fontId="2"/>
  </si>
  <si>
    <t>自己資金</t>
    <phoneticPr fontId="2"/>
  </si>
  <si>
    <t>借入・増資等</t>
    <phoneticPr fontId="2"/>
  </si>
  <si>
    <t>※２　会社設立後間もない企業や販売して間もないなど、直近期末・直近期末の１期前の実績値が無い企業については当該項目に「0」を記入してください。</t>
    <rPh sb="15" eb="17">
      <t>ハンバイ</t>
    </rPh>
    <rPh sb="19" eb="20">
      <t>マ</t>
    </rPh>
    <phoneticPr fontId="2"/>
  </si>
  <si>
    <t>　　　販売実績がない場合は当該項目に「0」を記入してください。</t>
    <rPh sb="3" eb="7">
      <t>ハンバイジッセキ</t>
    </rPh>
    <rPh sb="10" eb="12">
      <t>バアイ</t>
    </rPh>
    <rPh sb="13" eb="17">
      <t>トウガイコウモク</t>
    </rPh>
    <phoneticPr fontId="2"/>
  </si>
  <si>
    <t>直近決算期</t>
    <phoneticPr fontId="2"/>
  </si>
  <si>
    <t>年(西暦)</t>
    <phoneticPr fontId="2"/>
  </si>
  <si>
    <t>月</t>
    <rPh sb="0" eb="1">
      <t>ゲツ</t>
    </rPh>
    <phoneticPr fontId="2"/>
  </si>
  <si>
    <t>販売価格</t>
    <rPh sb="0" eb="4">
      <t>ハンバイカカク</t>
    </rPh>
    <phoneticPr fontId="2"/>
  </si>
  <si>
    <t>販売開始時期</t>
    <rPh sb="0" eb="6">
      <t>ハンバイカイシジキ</t>
    </rPh>
    <phoneticPr fontId="2"/>
  </si>
  <si>
    <t>※４　価格幅やオプション、割引対応などにより売上高の実績値・見込値が変動する場合は、セルを上書きして売上高を記入してください。また、特記事項にその旨を記入してください。</t>
    <phoneticPr fontId="2"/>
  </si>
  <si>
    <r>
      <t xml:space="preserve"> 「申請区分」を入れると入力項目に色がつきます。</t>
    </r>
    <r>
      <rPr>
        <b/>
        <sz val="16"/>
        <color rgb="FFFFFF00"/>
        <rFont val="ＭＳ 明朝"/>
        <family val="1"/>
        <charset val="128"/>
      </rPr>
      <t>■</t>
    </r>
    <r>
      <rPr>
        <b/>
        <u/>
        <sz val="16"/>
        <color theme="1"/>
        <rFont val="ＭＳ 明朝"/>
        <family val="1"/>
        <charset val="128"/>
      </rPr>
      <t>黄色セルは入力必須項目</t>
    </r>
    <r>
      <rPr>
        <b/>
        <sz val="16"/>
        <color theme="1"/>
        <rFont val="ＭＳ 明朝"/>
        <family val="1"/>
        <charset val="128"/>
      </rPr>
      <t>です。</t>
    </r>
    <r>
      <rPr>
        <b/>
        <sz val="16"/>
        <color rgb="FF00B0F0"/>
        <rFont val="ＭＳ 明朝"/>
        <family val="1"/>
        <charset val="128"/>
      </rPr>
      <t>■</t>
    </r>
    <r>
      <rPr>
        <b/>
        <u/>
        <sz val="16"/>
        <color theme="1"/>
        <rFont val="ＭＳ 明朝"/>
        <family val="1"/>
        <charset val="128"/>
      </rPr>
      <t>水色セルは必要に応じて</t>
    </r>
    <r>
      <rPr>
        <b/>
        <sz val="16"/>
        <color theme="1"/>
        <rFont val="ＭＳ 明朝"/>
        <family val="1"/>
        <charset val="128"/>
      </rPr>
      <t>入力ください。</t>
    </r>
    <phoneticPr fontId="2"/>
  </si>
  <si>
    <t>売上高（＝販売額）（販売価格×売上数量）</t>
    <phoneticPr fontId="2"/>
  </si>
  <si>
    <r>
      <t>選択した</t>
    </r>
    <r>
      <rPr>
        <b/>
        <sz val="16"/>
        <color theme="1"/>
        <rFont val="ＭＳ 明朝"/>
        <family val="1"/>
        <charset val="128"/>
      </rPr>
      <t>「申請区分」</t>
    </r>
    <r>
      <rPr>
        <sz val="16"/>
        <color theme="1"/>
        <rFont val="ＭＳ 明朝"/>
        <family val="1"/>
        <charset val="128"/>
      </rPr>
      <t>を
選択してください。</t>
    </r>
    <rPh sb="0" eb="2">
      <t>センタク</t>
    </rPh>
    <rPh sb="6" eb="8">
      <t>シンセイ</t>
    </rPh>
    <rPh sb="8" eb="10">
      <t>クブン</t>
    </rPh>
    <rPh sb="13" eb="15">
      <t>センタク</t>
    </rPh>
    <phoneticPr fontId="2"/>
  </si>
  <si>
    <r>
      <t>月期）</t>
    </r>
    <r>
      <rPr>
        <b/>
        <sz val="11"/>
        <color rgb="FFFF0000"/>
        <rFont val="ＭＳ 明朝"/>
        <family val="1"/>
        <charset val="128"/>
      </rPr>
      <t>※２</t>
    </r>
    <rPh sb="0" eb="1">
      <t>ゲツ</t>
    </rPh>
    <rPh sb="1" eb="2">
      <t>キ</t>
    </rPh>
    <phoneticPr fontId="2"/>
  </si>
  <si>
    <r>
      <t xml:space="preserve">円 </t>
    </r>
    <r>
      <rPr>
        <b/>
        <sz val="11"/>
        <color rgb="FFFF0000"/>
        <rFont val="ＭＳ 明朝"/>
        <family val="1"/>
        <charset val="128"/>
      </rPr>
      <t>※４</t>
    </r>
    <rPh sb="0" eb="1">
      <t>エン</t>
    </rPh>
    <phoneticPr fontId="2"/>
  </si>
  <si>
    <r>
      <t xml:space="preserve">生産数量 </t>
    </r>
    <r>
      <rPr>
        <b/>
        <sz val="12"/>
        <color rgb="FFFF0000"/>
        <rFont val="ＭＳ 明朝"/>
        <family val="1"/>
        <charset val="128"/>
      </rPr>
      <t>※１</t>
    </r>
    <phoneticPr fontId="2"/>
  </si>
  <si>
    <r>
      <t>月期）①</t>
    </r>
    <r>
      <rPr>
        <b/>
        <sz val="11"/>
        <color rgb="FFFF0000"/>
        <rFont val="ＭＳ 明朝"/>
        <family val="1"/>
        <charset val="128"/>
      </rPr>
      <t>※３</t>
    </r>
    <rPh sb="0" eb="1">
      <t>ゲツ</t>
    </rPh>
    <rPh sb="1" eb="2">
      <t>キ</t>
    </rPh>
    <phoneticPr fontId="2"/>
  </si>
  <si>
    <r>
      <t>月期）②</t>
    </r>
    <r>
      <rPr>
        <b/>
        <sz val="11"/>
        <color rgb="FFFF0000"/>
        <rFont val="ＭＳ 明朝"/>
        <family val="1"/>
        <charset val="128"/>
      </rPr>
      <t>※３</t>
    </r>
    <rPh sb="0" eb="1">
      <t>ゲツ</t>
    </rPh>
    <rPh sb="1" eb="2">
      <t>キ</t>
    </rPh>
    <phoneticPr fontId="2"/>
  </si>
  <si>
    <r>
      <t>月期）③</t>
    </r>
    <r>
      <rPr>
        <b/>
        <sz val="11"/>
        <color rgb="FFFF0000"/>
        <rFont val="ＭＳ 明朝"/>
        <family val="1"/>
        <charset val="128"/>
      </rPr>
      <t>※３</t>
    </r>
    <rPh sb="0" eb="1">
      <t>ゲツ</t>
    </rPh>
    <rPh sb="1" eb="2">
      <t>キ</t>
    </rPh>
    <phoneticPr fontId="2"/>
  </si>
  <si>
    <r>
      <t>合　　計（Ａ）</t>
    </r>
    <r>
      <rPr>
        <b/>
        <sz val="12"/>
        <color rgb="FFFF0000"/>
        <rFont val="ＭＳ 明朝"/>
        <family val="1"/>
        <charset val="128"/>
      </rPr>
      <t>※５</t>
    </r>
    <phoneticPr fontId="2"/>
  </si>
  <si>
    <r>
      <t>合　　計（Ｂ）</t>
    </r>
    <r>
      <rPr>
        <b/>
        <sz val="12"/>
        <color rgb="FFFF0000"/>
        <rFont val="ＭＳ 明朝"/>
        <family val="1"/>
        <charset val="128"/>
      </rPr>
      <t>※５</t>
    </r>
    <phoneticPr fontId="2"/>
  </si>
  <si>
    <t>（注）実施計画書（word）2.新商品等の内容ー(1)新商品等の概要「新商品等の販売開始時期」と同じ時期を記載してくだい。</t>
    <rPh sb="1" eb="2">
      <t>チュウ</t>
    </rPh>
    <rPh sb="3" eb="5">
      <t>ジッシ</t>
    </rPh>
    <rPh sb="5" eb="8">
      <t>ケイカクショ</t>
    </rPh>
    <rPh sb="16" eb="19">
      <t>シンショウヒン</t>
    </rPh>
    <rPh sb="19" eb="20">
      <t>トウ</t>
    </rPh>
    <rPh sb="21" eb="23">
      <t>ナイヨウ</t>
    </rPh>
    <rPh sb="27" eb="30">
      <t>シンショウヒン</t>
    </rPh>
    <rPh sb="30" eb="31">
      <t>トウ</t>
    </rPh>
    <rPh sb="32" eb="34">
      <t>ガイヨウ</t>
    </rPh>
    <rPh sb="35" eb="38">
      <t>シンショウヒン</t>
    </rPh>
    <rPh sb="38" eb="39">
      <t>トウ</t>
    </rPh>
    <rPh sb="40" eb="42">
      <t>ハンバイ</t>
    </rPh>
    <rPh sb="42" eb="44">
      <t>カイシ</t>
    </rPh>
    <rPh sb="44" eb="46">
      <t>ジキ</t>
    </rPh>
    <rPh sb="48" eb="49">
      <t>オナ</t>
    </rPh>
    <rPh sb="50" eb="52">
      <t>ジキ</t>
    </rPh>
    <rPh sb="53" eb="55">
      <t>キサイ</t>
    </rPh>
    <phoneticPr fontId="2"/>
  </si>
  <si>
    <t>（注）実施計画書（word）2.新商品等の内容ー(1)新商品等の概要「新商品等の販売価格」と同じ価格を記載してください。
販売価格に幅がある場合は、代表的な価格または平均価格など、参考となる数値を記載してください。</t>
    <phoneticPr fontId="2"/>
  </si>
  <si>
    <r>
      <rPr>
        <b/>
        <sz val="14"/>
        <color theme="1"/>
        <rFont val="ＭＳ 明朝"/>
        <family val="1"/>
        <charset val="128"/>
      </rPr>
      <t xml:space="preserve">【特記事項】
</t>
    </r>
    <r>
      <rPr>
        <sz val="11"/>
        <color theme="1"/>
        <rFont val="ＭＳ 明朝"/>
        <family val="1"/>
        <charset val="128"/>
      </rPr>
      <t>価格幅やオプション、割引対応などにより売上高の実績値・見込値が変動する場合は、特記事項にその旨を記入してください。
（合っている場合は空欄のまま提出してください。）</t>
    </r>
    <rPh sb="1" eb="5">
      <t>トッキジコウ</t>
    </rPh>
    <phoneticPr fontId="2"/>
  </si>
  <si>
    <r>
      <rPr>
        <b/>
        <sz val="14"/>
        <color theme="1"/>
        <rFont val="ＭＳ 明朝"/>
        <family val="1"/>
        <charset val="128"/>
      </rPr>
      <t>【特記事項】</t>
    </r>
    <r>
      <rPr>
        <sz val="11"/>
        <color theme="1"/>
        <rFont val="ＭＳ 明朝"/>
        <family val="1"/>
        <charset val="128"/>
      </rPr>
      <t xml:space="preserve">
合計（Ａ）と合計（Ｂ）が合わない（「不一致」表示あり）場合は、
合わない理由を記入してください。
（合っている場合は空欄のまま提出してください。）</t>
    </r>
    <rPh sb="1" eb="5">
      <t>トッキジコウ</t>
    </rPh>
    <rPh sb="25" eb="28">
      <t>フイッチ</t>
    </rPh>
    <rPh sb="29" eb="31">
      <t>ヒョウジ</t>
    </rPh>
    <phoneticPr fontId="2"/>
  </si>
  <si>
    <r>
      <t>※５　合計（Ａ）と合計（Ｂ）が合うように作成してください。合計（Ａ）と合計（Ｂ）に</t>
    </r>
    <r>
      <rPr>
        <b/>
        <sz val="13"/>
        <color rgb="FFFF0000"/>
        <rFont val="ＭＳ 明朝"/>
        <family val="1"/>
        <charset val="128"/>
      </rPr>
      <t>「不一致」</t>
    </r>
    <r>
      <rPr>
        <b/>
        <sz val="13"/>
        <color theme="1"/>
        <rFont val="ＭＳ 明朝"/>
        <family val="1"/>
        <charset val="128"/>
      </rPr>
      <t>が出ている場合は特記事項に理由を記載してください。</t>
    </r>
    <rPh sb="42" eb="45">
      <t>フイッチ</t>
    </rPh>
    <rPh sb="47" eb="48">
      <t>デ</t>
    </rPh>
    <rPh sb="51" eb="53">
      <t>バアイ</t>
    </rPh>
    <rPh sb="54" eb="58">
      <t>トッキジコウ</t>
    </rPh>
    <rPh sb="59" eb="61">
      <t>リユウ</t>
    </rPh>
    <rPh sb="62" eb="6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</si>
</sst>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6"/>
      <color theme="1"/>
      <name val="Yu Gothic"/>
      <family val="2"/>
      <scheme val="minor"/>
    </font>
    <font>
      <b/>
      <u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b/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6"/>
      <color rgb="FFFFFF0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rgb="FFE2E2E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5" fillId="3" borderId="2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22" fillId="0" borderId="23" xfId="0" applyNumberFormat="1" applyFont="1" applyBorder="1" applyAlignment="1">
      <alignment horizontal="center" vertical="center" shrinkToFit="1"/>
    </xf>
    <xf numFmtId="176" fontId="23" fillId="0" borderId="2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176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11" fillId="0" borderId="1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176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76" fontId="8" fillId="0" borderId="23" xfId="0" applyNumberFormat="1" applyFont="1" applyBorder="1" applyAlignment="1" applyProtection="1">
      <alignment horizontal="center" vertical="center"/>
      <protection locked="0"/>
    </xf>
    <xf numFmtId="176" fontId="8" fillId="0" borderId="2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rgb="FFC9EDFF"/>
        </patternFill>
      </fill>
    </dxf>
    <dxf>
      <fill>
        <patternFill>
          <bgColor rgb="FFC9EDFF"/>
        </patternFill>
      </fill>
    </dxf>
    <dxf>
      <fill>
        <patternFill>
          <bgColor rgb="FFFFFFB3"/>
        </patternFill>
      </fill>
    </dxf>
    <dxf>
      <fill>
        <patternFill>
          <bgColor rgb="FFFFFFB3"/>
        </patternFill>
      </fill>
    </dxf>
    <dxf>
      <fill>
        <patternFill>
          <bgColor rgb="FFC9EDFF"/>
        </patternFill>
      </fill>
    </dxf>
    <dxf>
      <fill>
        <patternFill>
          <bgColor rgb="FFFFFFB3"/>
        </patternFill>
      </fill>
    </dxf>
  </dxfs>
  <tableStyles count="0" defaultTableStyle="TableStyleMedium2" defaultPivotStyle="PivotStyleLight16"/>
  <colors>
    <mruColors>
      <color rgb="FFE2E2E2"/>
      <color rgb="FFFF52C5"/>
      <color rgb="FFFFFFB3"/>
      <color rgb="FFC9EDFF"/>
      <color rgb="FFBDE9FF"/>
      <color rgb="FFB3E6FF"/>
      <color rgb="FFFFFF99"/>
      <color rgb="FFA3E0FF"/>
      <color rgb="FFFFB3FC"/>
      <color rgb="FF5C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2729-C7C1-418F-962D-1ED12EB9FD1B}">
  <sheetPr>
    <pageSetUpPr fitToPage="1"/>
  </sheetPr>
  <dimension ref="B1:AR37"/>
  <sheetViews>
    <sheetView showGridLines="0" tabSelected="1" view="pageBreakPreview" topLeftCell="A20" zoomScale="55" zoomScaleNormal="70" zoomScaleSheetLayoutView="55" workbookViewId="0">
      <selection activeCell="C37" sqref="C37"/>
    </sheetView>
  </sheetViews>
  <sheetFormatPr defaultColWidth="4.58203125" defaultRowHeight="32.15" customHeight="1"/>
  <cols>
    <col min="1" max="1" width="2.5" style="1" customWidth="1"/>
    <col min="2" max="2" width="5.58203125" style="1" customWidth="1"/>
    <col min="3" max="4" width="8.58203125" style="1" customWidth="1"/>
    <col min="5" max="15" width="5.58203125" style="1" customWidth="1"/>
    <col min="16" max="16" width="8.58203125" style="1" customWidth="1"/>
    <col min="17" max="22" width="5.58203125" style="1" customWidth="1"/>
    <col min="23" max="23" width="8.58203125" style="1" customWidth="1"/>
    <col min="24" max="29" width="5.58203125" style="1" customWidth="1"/>
    <col min="30" max="30" width="8.58203125" style="1" customWidth="1"/>
    <col min="31" max="36" width="5.58203125" style="1" customWidth="1"/>
    <col min="37" max="37" width="8.58203125" style="1" customWidth="1"/>
    <col min="38" max="43" width="5.58203125" style="1" customWidth="1"/>
    <col min="44" max="44" width="8.58203125" style="1" customWidth="1"/>
    <col min="45" max="16384" width="4.58203125" style="1"/>
  </cols>
  <sheetData>
    <row r="1" spans="2:44" ht="11.15" customHeight="1"/>
    <row r="2" spans="2:44" ht="43.5" customHeight="1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ht="9.5" customHeight="1"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1"/>
      <c r="AD3" s="11"/>
      <c r="AE3" s="11"/>
      <c r="AF3" s="11"/>
      <c r="AG3" s="12"/>
      <c r="AH3" s="12"/>
      <c r="AI3" s="13"/>
      <c r="AJ3" s="13"/>
      <c r="AK3" s="14"/>
      <c r="AL3" s="15"/>
      <c r="AM3" s="9"/>
      <c r="AN3" s="9"/>
      <c r="AO3" s="9"/>
      <c r="AP3" s="9"/>
      <c r="AQ3" s="9"/>
      <c r="AR3" s="9"/>
    </row>
    <row r="4" spans="2:44" ht="10" customHeight="1" thickBot="1"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  <c r="AD4" s="11"/>
      <c r="AE4" s="11"/>
      <c r="AF4" s="11"/>
      <c r="AG4" s="12"/>
      <c r="AH4" s="12"/>
      <c r="AI4" s="13"/>
      <c r="AJ4" s="13"/>
      <c r="AK4" s="14"/>
      <c r="AL4" s="15"/>
      <c r="AM4" s="9"/>
      <c r="AN4" s="9"/>
      <c r="AO4" s="9"/>
      <c r="AP4" s="9"/>
      <c r="AQ4" s="9"/>
      <c r="AR4" s="9"/>
    </row>
    <row r="5" spans="2:44" s="2" customFormat="1" ht="37" customHeight="1" thickTop="1" thickBot="1">
      <c r="B5" s="16"/>
      <c r="C5" s="17" t="s">
        <v>34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1"/>
      <c r="AE5" s="21"/>
      <c r="AF5" s="21"/>
      <c r="AG5" s="21"/>
      <c r="AH5" s="21"/>
      <c r="AI5" s="21"/>
      <c r="AJ5" s="22"/>
      <c r="AK5" s="23"/>
      <c r="AL5" s="24"/>
      <c r="AM5" s="23"/>
      <c r="AN5" s="23"/>
      <c r="AO5" s="23"/>
      <c r="AP5" s="23"/>
      <c r="AQ5" s="23"/>
      <c r="AR5" s="23"/>
    </row>
    <row r="6" spans="2:44" ht="10" customHeight="1" thickTop="1"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1"/>
      <c r="AD6" s="11"/>
      <c r="AE6" s="11"/>
      <c r="AF6" s="11"/>
      <c r="AG6" s="12"/>
      <c r="AH6" s="12"/>
      <c r="AI6" s="13"/>
      <c r="AJ6" s="13"/>
      <c r="AK6" s="14"/>
      <c r="AL6" s="15"/>
      <c r="AM6" s="9"/>
      <c r="AN6" s="9"/>
      <c r="AO6" s="9"/>
      <c r="AP6" s="9"/>
      <c r="AQ6" s="9"/>
      <c r="AR6" s="9"/>
    </row>
    <row r="7" spans="2:44" ht="12" customHeight="1" thickBot="1"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1"/>
      <c r="AD7" s="11"/>
      <c r="AE7" s="11"/>
      <c r="AF7" s="11"/>
      <c r="AG7" s="12"/>
      <c r="AH7" s="12"/>
      <c r="AI7" s="13"/>
      <c r="AJ7" s="13"/>
      <c r="AK7" s="14"/>
      <c r="AL7" s="15"/>
      <c r="AM7" s="9"/>
      <c r="AN7" s="9"/>
      <c r="AO7" s="9"/>
      <c r="AP7" s="9"/>
      <c r="AQ7" s="9"/>
      <c r="AR7" s="9"/>
    </row>
    <row r="8" spans="2:44" ht="50.5" customHeight="1" thickBot="1">
      <c r="B8" s="10"/>
      <c r="C8" s="114" t="s">
        <v>36</v>
      </c>
      <c r="D8" s="115"/>
      <c r="E8" s="115"/>
      <c r="F8" s="115"/>
      <c r="G8" s="115"/>
      <c r="H8" s="115"/>
      <c r="I8" s="116"/>
      <c r="J8" s="117"/>
      <c r="K8" s="118"/>
      <c r="L8" s="118"/>
      <c r="M8" s="9"/>
      <c r="N8" s="71" t="s">
        <v>28</v>
      </c>
      <c r="O8" s="72"/>
      <c r="P8" s="72"/>
      <c r="Q8" s="73"/>
      <c r="R8" s="74"/>
      <c r="S8" s="75"/>
      <c r="T8" s="72" t="s">
        <v>29</v>
      </c>
      <c r="U8" s="72"/>
      <c r="V8" s="3"/>
      <c r="W8" s="25" t="s">
        <v>30</v>
      </c>
      <c r="X8" s="26"/>
      <c r="Y8" s="71" t="s">
        <v>32</v>
      </c>
      <c r="Z8" s="72"/>
      <c r="AA8" s="72"/>
      <c r="AB8" s="73"/>
      <c r="AC8" s="74"/>
      <c r="AD8" s="75"/>
      <c r="AE8" s="72" t="s">
        <v>29</v>
      </c>
      <c r="AF8" s="72"/>
      <c r="AG8" s="3"/>
      <c r="AH8" s="25" t="s">
        <v>30</v>
      </c>
      <c r="AI8" s="26"/>
      <c r="AJ8" s="71" t="s">
        <v>31</v>
      </c>
      <c r="AK8" s="79"/>
      <c r="AL8" s="80"/>
      <c r="AM8" s="81"/>
      <c r="AN8" s="82"/>
      <c r="AO8" s="82"/>
      <c r="AP8" s="82"/>
      <c r="AQ8" s="82"/>
      <c r="AR8" s="27" t="s">
        <v>13</v>
      </c>
    </row>
    <row r="9" spans="2:44" ht="12" customHeight="1"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83" t="s">
        <v>45</v>
      </c>
      <c r="Z9" s="83"/>
      <c r="AA9" s="83"/>
      <c r="AB9" s="83"/>
      <c r="AC9" s="83"/>
      <c r="AD9" s="83"/>
      <c r="AE9" s="83"/>
      <c r="AF9" s="83"/>
      <c r="AG9" s="83"/>
      <c r="AH9" s="83"/>
      <c r="AI9" s="13"/>
      <c r="AJ9" s="76" t="s">
        <v>46</v>
      </c>
      <c r="AK9" s="77"/>
      <c r="AL9" s="77"/>
      <c r="AM9" s="77"/>
      <c r="AN9" s="77"/>
      <c r="AO9" s="77"/>
      <c r="AP9" s="77"/>
      <c r="AQ9" s="77"/>
      <c r="AR9" s="77"/>
    </row>
    <row r="10" spans="2:44" ht="54" customHeight="1" thickBot="1">
      <c r="B10" s="2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9"/>
      <c r="AJ10" s="78"/>
      <c r="AK10" s="78"/>
      <c r="AL10" s="78"/>
      <c r="AM10" s="78"/>
      <c r="AN10" s="78"/>
      <c r="AO10" s="78"/>
      <c r="AP10" s="78"/>
      <c r="AQ10" s="78"/>
      <c r="AR10" s="78"/>
    </row>
    <row r="11" spans="2:44" ht="35.15" customHeight="1">
      <c r="B11" s="9"/>
      <c r="C11" s="94" t="s">
        <v>2</v>
      </c>
      <c r="D11" s="95"/>
      <c r="E11" s="95"/>
      <c r="F11" s="95"/>
      <c r="G11" s="95"/>
      <c r="H11" s="95"/>
      <c r="I11" s="119"/>
      <c r="J11" s="44" t="s">
        <v>3</v>
      </c>
      <c r="K11" s="45"/>
      <c r="L11" s="45"/>
      <c r="M11" s="45"/>
      <c r="N11" s="45"/>
      <c r="O11" s="45"/>
      <c r="P11" s="46"/>
      <c r="Q11" s="44" t="s">
        <v>4</v>
      </c>
      <c r="R11" s="45"/>
      <c r="S11" s="45"/>
      <c r="T11" s="45"/>
      <c r="U11" s="45"/>
      <c r="V11" s="45"/>
      <c r="W11" s="46"/>
      <c r="X11" s="44" t="s">
        <v>5</v>
      </c>
      <c r="Y11" s="45"/>
      <c r="Z11" s="45"/>
      <c r="AA11" s="45"/>
      <c r="AB11" s="45"/>
      <c r="AC11" s="45"/>
      <c r="AD11" s="46"/>
      <c r="AE11" s="44" t="s">
        <v>6</v>
      </c>
      <c r="AF11" s="45"/>
      <c r="AG11" s="45"/>
      <c r="AH11" s="45"/>
      <c r="AI11" s="45"/>
      <c r="AJ11" s="45"/>
      <c r="AK11" s="46"/>
      <c r="AL11" s="44" t="s">
        <v>7</v>
      </c>
      <c r="AM11" s="45"/>
      <c r="AN11" s="45"/>
      <c r="AO11" s="45"/>
      <c r="AP11" s="45"/>
      <c r="AQ11" s="45"/>
      <c r="AR11" s="46"/>
    </row>
    <row r="12" spans="2:44" ht="35.15" customHeight="1" thickBot="1">
      <c r="B12" s="9"/>
      <c r="C12" s="120"/>
      <c r="D12" s="121"/>
      <c r="E12" s="121"/>
      <c r="F12" s="121"/>
      <c r="G12" s="121"/>
      <c r="H12" s="121"/>
      <c r="I12" s="122"/>
      <c r="J12" s="29" t="s">
        <v>8</v>
      </c>
      <c r="K12" s="47">
        <f>R12-1</f>
        <v>-1</v>
      </c>
      <c r="L12" s="47"/>
      <c r="M12" s="31" t="s">
        <v>9</v>
      </c>
      <c r="N12" s="30">
        <f>U12</f>
        <v>0</v>
      </c>
      <c r="O12" s="31" t="s">
        <v>37</v>
      </c>
      <c r="P12" s="32"/>
      <c r="Q12" s="29" t="s">
        <v>8</v>
      </c>
      <c r="R12" s="47">
        <f>R8</f>
        <v>0</v>
      </c>
      <c r="S12" s="47"/>
      <c r="T12" s="31" t="s">
        <v>9</v>
      </c>
      <c r="U12" s="30">
        <f>V8</f>
        <v>0</v>
      </c>
      <c r="V12" s="31" t="s">
        <v>37</v>
      </c>
      <c r="W12" s="32"/>
      <c r="X12" s="29" t="s">
        <v>8</v>
      </c>
      <c r="Y12" s="47">
        <f>R12+1</f>
        <v>1</v>
      </c>
      <c r="Z12" s="47"/>
      <c r="AA12" s="31" t="s">
        <v>9</v>
      </c>
      <c r="AB12" s="30">
        <f>V8</f>
        <v>0</v>
      </c>
      <c r="AC12" s="31" t="s">
        <v>40</v>
      </c>
      <c r="AD12" s="32"/>
      <c r="AE12" s="29" t="s">
        <v>8</v>
      </c>
      <c r="AF12" s="47">
        <f>Y12+1</f>
        <v>2</v>
      </c>
      <c r="AG12" s="47"/>
      <c r="AH12" s="31" t="s">
        <v>9</v>
      </c>
      <c r="AI12" s="30">
        <f>V8</f>
        <v>0</v>
      </c>
      <c r="AJ12" s="31" t="s">
        <v>41</v>
      </c>
      <c r="AK12" s="32"/>
      <c r="AL12" s="29" t="s">
        <v>8</v>
      </c>
      <c r="AM12" s="47">
        <f>AF12+1</f>
        <v>3</v>
      </c>
      <c r="AN12" s="47"/>
      <c r="AO12" s="31" t="s">
        <v>9</v>
      </c>
      <c r="AP12" s="30">
        <f>V8</f>
        <v>0</v>
      </c>
      <c r="AQ12" s="31" t="s">
        <v>42</v>
      </c>
      <c r="AR12" s="32"/>
    </row>
    <row r="13" spans="2:44" ht="35.15" customHeight="1" thickBot="1">
      <c r="B13" s="9"/>
      <c r="C13" s="89" t="s">
        <v>39</v>
      </c>
      <c r="D13" s="90"/>
      <c r="E13" s="90"/>
      <c r="F13" s="33" t="s">
        <v>10</v>
      </c>
      <c r="G13" s="33"/>
      <c r="H13" s="34">
        <f>H14</f>
        <v>0</v>
      </c>
      <c r="I13" s="35" t="s">
        <v>11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</row>
    <row r="14" spans="2:44" ht="35.15" customHeight="1" thickBot="1">
      <c r="B14" s="9"/>
      <c r="C14" s="89" t="s">
        <v>12</v>
      </c>
      <c r="D14" s="90"/>
      <c r="E14" s="90"/>
      <c r="F14" s="33" t="s">
        <v>10</v>
      </c>
      <c r="G14" s="33"/>
      <c r="H14" s="5"/>
      <c r="I14" s="35" t="s">
        <v>11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</row>
    <row r="15" spans="2:44" ht="35.15" customHeight="1">
      <c r="B15" s="9"/>
      <c r="C15" s="131" t="s">
        <v>35</v>
      </c>
      <c r="D15" s="100"/>
      <c r="E15" s="100"/>
      <c r="F15" s="100"/>
      <c r="G15" s="100"/>
      <c r="H15" s="100"/>
      <c r="I15" s="132"/>
      <c r="J15" s="48">
        <f>J14*$AM8</f>
        <v>0</v>
      </c>
      <c r="K15" s="49"/>
      <c r="L15" s="49"/>
      <c r="M15" s="49"/>
      <c r="N15" s="49"/>
      <c r="O15" s="49"/>
      <c r="P15" s="6" t="s">
        <v>38</v>
      </c>
      <c r="Q15" s="48">
        <f>Q14*$AM8</f>
        <v>0</v>
      </c>
      <c r="R15" s="49"/>
      <c r="S15" s="49"/>
      <c r="T15" s="49"/>
      <c r="U15" s="49"/>
      <c r="V15" s="49"/>
      <c r="W15" s="6" t="s">
        <v>38</v>
      </c>
      <c r="X15" s="48">
        <f>X14*$AM8</f>
        <v>0</v>
      </c>
      <c r="Y15" s="49"/>
      <c r="Z15" s="49"/>
      <c r="AA15" s="49"/>
      <c r="AB15" s="49"/>
      <c r="AC15" s="49"/>
      <c r="AD15" s="6" t="s">
        <v>38</v>
      </c>
      <c r="AE15" s="48">
        <f>AE14*$AM8</f>
        <v>0</v>
      </c>
      <c r="AF15" s="49"/>
      <c r="AG15" s="49"/>
      <c r="AH15" s="49"/>
      <c r="AI15" s="49"/>
      <c r="AJ15" s="49"/>
      <c r="AK15" s="6" t="s">
        <v>38</v>
      </c>
      <c r="AL15" s="48">
        <f>AL14*$AM8</f>
        <v>0</v>
      </c>
      <c r="AM15" s="49"/>
      <c r="AN15" s="49"/>
      <c r="AO15" s="49"/>
      <c r="AP15" s="49"/>
      <c r="AQ15" s="49"/>
      <c r="AR15" s="6" t="s">
        <v>38</v>
      </c>
    </row>
    <row r="16" spans="2:44" ht="35.15" customHeight="1">
      <c r="B16" s="9"/>
      <c r="C16" s="86" t="s">
        <v>14</v>
      </c>
      <c r="D16" s="87"/>
      <c r="E16" s="87"/>
      <c r="F16" s="87"/>
      <c r="G16" s="87"/>
      <c r="H16" s="87"/>
      <c r="I16" s="133"/>
      <c r="J16" s="50"/>
      <c r="K16" s="51"/>
      <c r="L16" s="51"/>
      <c r="M16" s="51"/>
      <c r="N16" s="51"/>
      <c r="O16" s="51"/>
      <c r="P16" s="7" t="s">
        <v>13</v>
      </c>
      <c r="Q16" s="50"/>
      <c r="R16" s="51"/>
      <c r="S16" s="51"/>
      <c r="T16" s="51"/>
      <c r="U16" s="51"/>
      <c r="V16" s="51"/>
      <c r="W16" s="7" t="s">
        <v>13</v>
      </c>
      <c r="X16" s="50"/>
      <c r="Y16" s="51"/>
      <c r="Z16" s="51"/>
      <c r="AA16" s="51"/>
      <c r="AB16" s="51"/>
      <c r="AC16" s="51"/>
      <c r="AD16" s="7" t="s">
        <v>13</v>
      </c>
      <c r="AE16" s="50"/>
      <c r="AF16" s="51"/>
      <c r="AG16" s="51"/>
      <c r="AH16" s="51"/>
      <c r="AI16" s="51"/>
      <c r="AJ16" s="51"/>
      <c r="AK16" s="7" t="s">
        <v>13</v>
      </c>
      <c r="AL16" s="50"/>
      <c r="AM16" s="51"/>
      <c r="AN16" s="51"/>
      <c r="AO16" s="51"/>
      <c r="AP16" s="51"/>
      <c r="AQ16" s="51"/>
      <c r="AR16" s="7" t="s">
        <v>13</v>
      </c>
    </row>
    <row r="17" spans="2:44" ht="35.15" customHeight="1" thickBot="1">
      <c r="B17" s="9"/>
      <c r="C17" s="134" t="s">
        <v>15</v>
      </c>
      <c r="D17" s="135"/>
      <c r="E17" s="135"/>
      <c r="F17" s="135"/>
      <c r="G17" s="135"/>
      <c r="H17" s="135"/>
      <c r="I17" s="136"/>
      <c r="J17" s="91">
        <f>J15-J16</f>
        <v>0</v>
      </c>
      <c r="K17" s="92"/>
      <c r="L17" s="92"/>
      <c r="M17" s="92"/>
      <c r="N17" s="92"/>
      <c r="O17" s="92"/>
      <c r="P17" s="4" t="s">
        <v>13</v>
      </c>
      <c r="Q17" s="91">
        <f>Q15-Q16</f>
        <v>0</v>
      </c>
      <c r="R17" s="92"/>
      <c r="S17" s="92"/>
      <c r="T17" s="92"/>
      <c r="U17" s="92"/>
      <c r="V17" s="92"/>
      <c r="W17" s="4" t="s">
        <v>13</v>
      </c>
      <c r="X17" s="91">
        <f>X15-X16</f>
        <v>0</v>
      </c>
      <c r="Y17" s="92"/>
      <c r="Z17" s="92"/>
      <c r="AA17" s="92"/>
      <c r="AB17" s="92"/>
      <c r="AC17" s="92"/>
      <c r="AD17" s="4" t="s">
        <v>13</v>
      </c>
      <c r="AE17" s="91">
        <f>AE15-AE16</f>
        <v>0</v>
      </c>
      <c r="AF17" s="92"/>
      <c r="AG17" s="92"/>
      <c r="AH17" s="92"/>
      <c r="AI17" s="92"/>
      <c r="AJ17" s="92"/>
      <c r="AK17" s="4" t="s">
        <v>13</v>
      </c>
      <c r="AL17" s="91">
        <f>AL15-AL16</f>
        <v>0</v>
      </c>
      <c r="AM17" s="92"/>
      <c r="AN17" s="92"/>
      <c r="AO17" s="92"/>
      <c r="AP17" s="92"/>
      <c r="AQ17" s="92"/>
      <c r="AR17" s="4" t="s">
        <v>13</v>
      </c>
    </row>
    <row r="18" spans="2:44" ht="35.15" customHeight="1">
      <c r="B18" s="9"/>
      <c r="C18" s="53" t="s">
        <v>47</v>
      </c>
      <c r="D18" s="54"/>
      <c r="E18" s="54"/>
      <c r="F18" s="54"/>
      <c r="G18" s="54"/>
      <c r="H18" s="54"/>
      <c r="I18" s="55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4"/>
    </row>
    <row r="19" spans="2:44" ht="35.15" customHeight="1">
      <c r="B19" s="9"/>
      <c r="C19" s="56"/>
      <c r="D19" s="57"/>
      <c r="E19" s="57"/>
      <c r="F19" s="57"/>
      <c r="G19" s="57"/>
      <c r="H19" s="57"/>
      <c r="I19" s="58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7"/>
    </row>
    <row r="20" spans="2:44" ht="35.15" customHeight="1" thickBot="1">
      <c r="B20" s="9"/>
      <c r="C20" s="59"/>
      <c r="D20" s="60"/>
      <c r="E20" s="60"/>
      <c r="F20" s="60"/>
      <c r="G20" s="60"/>
      <c r="H20" s="60"/>
      <c r="I20" s="61"/>
      <c r="J20" s="68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0"/>
    </row>
    <row r="21" spans="2:44" ht="27.75" customHeight="1">
      <c r="B21" s="9"/>
      <c r="C21" s="43" t="s">
        <v>16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2:44" ht="27.75" customHeight="1">
      <c r="B22" s="9"/>
      <c r="C22" s="93" t="s">
        <v>26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2:44" ht="27.75" customHeight="1">
      <c r="B23" s="9"/>
      <c r="C23" s="93" t="s">
        <v>27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2:44" ht="23.15" customHeight="1">
      <c r="B24" s="9"/>
      <c r="C24" s="93" t="s"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2:44" ht="23.15" customHeight="1">
      <c r="B25" s="9"/>
      <c r="C25" s="93" t="s">
        <v>33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2:44" ht="12" customHeight="1">
      <c r="B26" s="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spans="2:44" ht="40" customHeight="1" thickBot="1">
      <c r="B27" s="28" t="s">
        <v>18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ht="35.15" customHeight="1">
      <c r="B28" s="9"/>
      <c r="C28" s="94" t="s">
        <v>2</v>
      </c>
      <c r="D28" s="95"/>
      <c r="E28" s="95"/>
      <c r="F28" s="95"/>
      <c r="G28" s="95"/>
      <c r="H28" s="95"/>
      <c r="I28" s="95"/>
      <c r="J28" s="44" t="s">
        <v>5</v>
      </c>
      <c r="K28" s="45"/>
      <c r="L28" s="45"/>
      <c r="M28" s="45"/>
      <c r="N28" s="45"/>
      <c r="O28" s="45"/>
      <c r="P28" s="46"/>
      <c r="Q28" s="44" t="s">
        <v>6</v>
      </c>
      <c r="R28" s="45"/>
      <c r="S28" s="45"/>
      <c r="T28" s="45"/>
      <c r="U28" s="45"/>
      <c r="V28" s="45"/>
      <c r="W28" s="46"/>
      <c r="X28" s="44" t="s">
        <v>7</v>
      </c>
      <c r="Y28" s="45"/>
      <c r="Z28" s="45"/>
      <c r="AA28" s="45"/>
      <c r="AB28" s="45"/>
      <c r="AC28" s="45"/>
      <c r="AD28" s="46"/>
      <c r="AE28" s="123" t="s">
        <v>48</v>
      </c>
      <c r="AF28" s="124"/>
      <c r="AG28" s="124"/>
      <c r="AH28" s="124"/>
      <c r="AI28" s="124"/>
      <c r="AJ28" s="124"/>
      <c r="AK28" s="124"/>
      <c r="AL28" s="125"/>
      <c r="AM28" s="125"/>
      <c r="AN28" s="125"/>
      <c r="AO28" s="125"/>
      <c r="AP28" s="125"/>
      <c r="AQ28" s="125"/>
      <c r="AR28" s="126"/>
    </row>
    <row r="29" spans="2:44" ht="35.15" customHeight="1" thickBot="1">
      <c r="B29" s="9"/>
      <c r="C29" s="96"/>
      <c r="D29" s="97"/>
      <c r="E29" s="97"/>
      <c r="F29" s="97"/>
      <c r="G29" s="97"/>
      <c r="H29" s="97"/>
      <c r="I29" s="97"/>
      <c r="J29" s="29" t="s">
        <v>8</v>
      </c>
      <c r="K29" s="47">
        <f>Y12</f>
        <v>1</v>
      </c>
      <c r="L29" s="47"/>
      <c r="M29" s="31" t="s">
        <v>9</v>
      </c>
      <c r="N29" s="30">
        <f>AB12</f>
        <v>0</v>
      </c>
      <c r="O29" s="31" t="s">
        <v>40</v>
      </c>
      <c r="P29" s="32"/>
      <c r="Q29" s="29" t="s">
        <v>8</v>
      </c>
      <c r="R29" s="47">
        <f>AF12</f>
        <v>2</v>
      </c>
      <c r="S29" s="47"/>
      <c r="T29" s="31" t="s">
        <v>9</v>
      </c>
      <c r="U29" s="30">
        <f>AI12</f>
        <v>0</v>
      </c>
      <c r="V29" s="31" t="s">
        <v>41</v>
      </c>
      <c r="W29" s="32"/>
      <c r="X29" s="29" t="s">
        <v>8</v>
      </c>
      <c r="Y29" s="47">
        <f>AM12</f>
        <v>3</v>
      </c>
      <c r="Z29" s="47"/>
      <c r="AA29" s="31" t="s">
        <v>9</v>
      </c>
      <c r="AB29" s="30">
        <f>AP12</f>
        <v>0</v>
      </c>
      <c r="AC29" s="31" t="s">
        <v>42</v>
      </c>
      <c r="AD29" s="32"/>
      <c r="AE29" s="127"/>
      <c r="AF29" s="128"/>
      <c r="AG29" s="128"/>
      <c r="AH29" s="128"/>
      <c r="AI29" s="128"/>
      <c r="AJ29" s="128"/>
      <c r="AK29" s="128"/>
      <c r="AL29" s="129"/>
      <c r="AM29" s="129"/>
      <c r="AN29" s="129"/>
      <c r="AO29" s="129"/>
      <c r="AP29" s="129"/>
      <c r="AQ29" s="129"/>
      <c r="AR29" s="130"/>
    </row>
    <row r="30" spans="2:44" ht="35.15" customHeight="1">
      <c r="B30" s="9"/>
      <c r="C30" s="98" t="s">
        <v>19</v>
      </c>
      <c r="D30" s="100" t="s">
        <v>20</v>
      </c>
      <c r="E30" s="100"/>
      <c r="F30" s="100"/>
      <c r="G30" s="100"/>
      <c r="H30" s="100"/>
      <c r="I30" s="100"/>
      <c r="J30" s="141"/>
      <c r="K30" s="141"/>
      <c r="L30" s="141"/>
      <c r="M30" s="141"/>
      <c r="N30" s="141"/>
      <c r="O30" s="142"/>
      <c r="P30" s="40" t="s">
        <v>13</v>
      </c>
      <c r="Q30" s="137"/>
      <c r="R30" s="137"/>
      <c r="S30" s="137"/>
      <c r="T30" s="137"/>
      <c r="U30" s="137"/>
      <c r="V30" s="138"/>
      <c r="W30" s="40" t="s">
        <v>13</v>
      </c>
      <c r="X30" s="110"/>
      <c r="Y30" s="110"/>
      <c r="Z30" s="110"/>
      <c r="AA30" s="110"/>
      <c r="AB30" s="110"/>
      <c r="AC30" s="110"/>
      <c r="AD30" s="38" t="s">
        <v>13</v>
      </c>
      <c r="AE30" s="101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</row>
    <row r="31" spans="2:44" ht="35.15" customHeight="1">
      <c r="B31" s="9"/>
      <c r="C31" s="99"/>
      <c r="D31" s="86" t="s">
        <v>21</v>
      </c>
      <c r="E31" s="87"/>
      <c r="F31" s="87"/>
      <c r="G31" s="87"/>
      <c r="H31" s="87"/>
      <c r="I31" s="87"/>
      <c r="J31" s="139"/>
      <c r="K31" s="139"/>
      <c r="L31" s="139"/>
      <c r="M31" s="139"/>
      <c r="N31" s="139"/>
      <c r="O31" s="50"/>
      <c r="P31" s="39" t="s">
        <v>13</v>
      </c>
      <c r="Q31" s="139"/>
      <c r="R31" s="139"/>
      <c r="S31" s="139"/>
      <c r="T31" s="139"/>
      <c r="U31" s="139"/>
      <c r="V31" s="50"/>
      <c r="W31" s="39" t="s">
        <v>13</v>
      </c>
      <c r="X31" s="51"/>
      <c r="Y31" s="51"/>
      <c r="Z31" s="51"/>
      <c r="AA31" s="51"/>
      <c r="AB31" s="51"/>
      <c r="AC31" s="51"/>
      <c r="AD31" s="39" t="s">
        <v>13</v>
      </c>
      <c r="AE31" s="104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6"/>
    </row>
    <row r="32" spans="2:44" ht="35.15" customHeight="1">
      <c r="B32" s="9"/>
      <c r="C32" s="99"/>
      <c r="D32" s="86" t="s">
        <v>22</v>
      </c>
      <c r="E32" s="87"/>
      <c r="F32" s="87"/>
      <c r="G32" s="87"/>
      <c r="H32" s="87"/>
      <c r="I32" s="87"/>
      <c r="J32" s="139"/>
      <c r="K32" s="139"/>
      <c r="L32" s="139"/>
      <c r="M32" s="139"/>
      <c r="N32" s="139"/>
      <c r="O32" s="50"/>
      <c r="P32" s="39" t="s">
        <v>13</v>
      </c>
      <c r="Q32" s="139"/>
      <c r="R32" s="139"/>
      <c r="S32" s="139"/>
      <c r="T32" s="139"/>
      <c r="U32" s="139"/>
      <c r="V32" s="50"/>
      <c r="W32" s="39" t="s">
        <v>13</v>
      </c>
      <c r="X32" s="51"/>
      <c r="Y32" s="51"/>
      <c r="Z32" s="51"/>
      <c r="AA32" s="51"/>
      <c r="AB32" s="51"/>
      <c r="AC32" s="51"/>
      <c r="AD32" s="39" t="s">
        <v>13</v>
      </c>
      <c r="AE32" s="104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6"/>
    </row>
    <row r="33" spans="2:44" ht="35.15" customHeight="1" thickBot="1">
      <c r="B33" s="9"/>
      <c r="C33" s="99"/>
      <c r="D33" s="113" t="s">
        <v>43</v>
      </c>
      <c r="E33" s="113"/>
      <c r="F33" s="113"/>
      <c r="G33" s="113"/>
      <c r="H33" s="113"/>
      <c r="I33" s="113"/>
      <c r="J33" s="41" t="str">
        <f>IF(K33=K36,"","不一致")</f>
        <v/>
      </c>
      <c r="K33" s="111">
        <f>SUM(J30:O32)</f>
        <v>0</v>
      </c>
      <c r="L33" s="92"/>
      <c r="M33" s="92"/>
      <c r="N33" s="92"/>
      <c r="O33" s="92"/>
      <c r="P33" s="38" t="s">
        <v>13</v>
      </c>
      <c r="Q33" s="41" t="str">
        <f>IF(R33=R36,"","不一致")</f>
        <v/>
      </c>
      <c r="R33" s="111">
        <f>SUM(Q30:V32)</f>
        <v>0</v>
      </c>
      <c r="S33" s="92"/>
      <c r="T33" s="92"/>
      <c r="U33" s="92"/>
      <c r="V33" s="92"/>
      <c r="W33" s="38" t="s">
        <v>13</v>
      </c>
      <c r="X33" s="41" t="str">
        <f>IF(Y33=Y36,"","不一致")</f>
        <v/>
      </c>
      <c r="Y33" s="111">
        <f>SUM(X30:AC32)</f>
        <v>0</v>
      </c>
      <c r="Z33" s="92"/>
      <c r="AA33" s="92"/>
      <c r="AB33" s="92"/>
      <c r="AC33" s="92"/>
      <c r="AD33" s="38" t="s">
        <v>13</v>
      </c>
      <c r="AE33" s="104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6"/>
    </row>
    <row r="34" spans="2:44" ht="35.15" customHeight="1">
      <c r="B34" s="9"/>
      <c r="C34" s="98" t="s">
        <v>23</v>
      </c>
      <c r="D34" s="85" t="s">
        <v>24</v>
      </c>
      <c r="E34" s="85"/>
      <c r="F34" s="85"/>
      <c r="G34" s="85"/>
      <c r="H34" s="85"/>
      <c r="I34" s="85"/>
      <c r="J34" s="137"/>
      <c r="K34" s="137"/>
      <c r="L34" s="137"/>
      <c r="M34" s="137"/>
      <c r="N34" s="137"/>
      <c r="O34" s="138"/>
      <c r="P34" s="40" t="s">
        <v>13</v>
      </c>
      <c r="Q34" s="137"/>
      <c r="R34" s="137"/>
      <c r="S34" s="137"/>
      <c r="T34" s="137"/>
      <c r="U34" s="137"/>
      <c r="V34" s="138"/>
      <c r="W34" s="40" t="s">
        <v>13</v>
      </c>
      <c r="X34" s="140"/>
      <c r="Y34" s="140"/>
      <c r="Z34" s="140"/>
      <c r="AA34" s="140"/>
      <c r="AB34" s="140"/>
      <c r="AC34" s="140"/>
      <c r="AD34" s="40" t="s">
        <v>13</v>
      </c>
      <c r="AE34" s="104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6"/>
    </row>
    <row r="35" spans="2:44" ht="35.15" customHeight="1">
      <c r="B35" s="9"/>
      <c r="C35" s="99"/>
      <c r="D35" s="86" t="s">
        <v>25</v>
      </c>
      <c r="E35" s="87"/>
      <c r="F35" s="87"/>
      <c r="G35" s="87"/>
      <c r="H35" s="87"/>
      <c r="I35" s="87"/>
      <c r="J35" s="139"/>
      <c r="K35" s="139"/>
      <c r="L35" s="139"/>
      <c r="M35" s="139"/>
      <c r="N35" s="139"/>
      <c r="O35" s="50"/>
      <c r="P35" s="39" t="s">
        <v>13</v>
      </c>
      <c r="Q35" s="139"/>
      <c r="R35" s="139"/>
      <c r="S35" s="139"/>
      <c r="T35" s="139"/>
      <c r="U35" s="139"/>
      <c r="V35" s="50"/>
      <c r="W35" s="39" t="s">
        <v>13</v>
      </c>
      <c r="X35" s="51"/>
      <c r="Y35" s="51"/>
      <c r="Z35" s="51"/>
      <c r="AA35" s="51"/>
      <c r="AB35" s="51"/>
      <c r="AC35" s="51"/>
      <c r="AD35" s="39" t="s">
        <v>13</v>
      </c>
      <c r="AE35" s="104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6"/>
    </row>
    <row r="36" spans="2:44" ht="35.15" customHeight="1" thickBot="1">
      <c r="B36" s="9"/>
      <c r="C36" s="112"/>
      <c r="D36" s="88" t="s">
        <v>44</v>
      </c>
      <c r="E36" s="88"/>
      <c r="F36" s="88"/>
      <c r="G36" s="88"/>
      <c r="H36" s="88"/>
      <c r="I36" s="88"/>
      <c r="J36" s="42" t="str">
        <f>IF(K33=K36,"","不一致")</f>
        <v/>
      </c>
      <c r="K36" s="111">
        <f>SUM(J34:O35)</f>
        <v>0</v>
      </c>
      <c r="L36" s="92"/>
      <c r="M36" s="92"/>
      <c r="N36" s="92"/>
      <c r="O36" s="92"/>
      <c r="P36" s="32" t="s">
        <v>13</v>
      </c>
      <c r="Q36" s="42" t="str">
        <f>IF(R33=R36,"","不一致")</f>
        <v/>
      </c>
      <c r="R36" s="111">
        <f>SUM(Q34:V35)</f>
        <v>0</v>
      </c>
      <c r="S36" s="92"/>
      <c r="T36" s="92"/>
      <c r="U36" s="92"/>
      <c r="V36" s="92"/>
      <c r="W36" s="32" t="s">
        <v>13</v>
      </c>
      <c r="X36" s="42" t="str">
        <f>IF(Y33=Y36,"","不一致")</f>
        <v/>
      </c>
      <c r="Y36" s="111">
        <f>SUM(X34:AC35)</f>
        <v>0</v>
      </c>
      <c r="Z36" s="92"/>
      <c r="AA36" s="92"/>
      <c r="AB36" s="92"/>
      <c r="AC36" s="92"/>
      <c r="AD36" s="32" t="s">
        <v>13</v>
      </c>
      <c r="AE36" s="107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9"/>
    </row>
    <row r="37" spans="2:44" ht="28.5" customHeight="1">
      <c r="B37" s="9"/>
      <c r="C37" s="37" t="s">
        <v>49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</sheetData>
  <sheetProtection algorithmName="SHA-512" hashValue="01YLpD1f5A65bdA/IPg7QDcxn4qbXT6mrxgi3+L1Jdv14r84tCzRGMqtD+Vjsv5+k82CoqfCStAmrNPvpbs57A==" saltValue="UT52Pa37ZmWS1874fVqB1g==" spinCount="100000" sheet="1" objects="1" scenarios="1"/>
  <mergeCells count="99">
    <mergeCell ref="J31:O31"/>
    <mergeCell ref="Q30:V30"/>
    <mergeCell ref="Q31:V31"/>
    <mergeCell ref="Q32:V32"/>
    <mergeCell ref="J32:O32"/>
    <mergeCell ref="J30:O30"/>
    <mergeCell ref="Y33:AC33"/>
    <mergeCell ref="R36:V36"/>
    <mergeCell ref="Y36:AC36"/>
    <mergeCell ref="J34:O34"/>
    <mergeCell ref="J35:O35"/>
    <mergeCell ref="Q35:V35"/>
    <mergeCell ref="X34:AC34"/>
    <mergeCell ref="X35:AC35"/>
    <mergeCell ref="Q34:V34"/>
    <mergeCell ref="Y12:Z12"/>
    <mergeCell ref="J28:P28"/>
    <mergeCell ref="Q28:W28"/>
    <mergeCell ref="X28:AD28"/>
    <mergeCell ref="C22:AR22"/>
    <mergeCell ref="AE28:AR29"/>
    <mergeCell ref="C15:I15"/>
    <mergeCell ref="C16:I16"/>
    <mergeCell ref="C17:I17"/>
    <mergeCell ref="X17:AC17"/>
    <mergeCell ref="X15:AC15"/>
    <mergeCell ref="X16:AC16"/>
    <mergeCell ref="K29:L29"/>
    <mergeCell ref="R29:S29"/>
    <mergeCell ref="Y29:Z29"/>
    <mergeCell ref="C23:AR23"/>
    <mergeCell ref="C8:I8"/>
    <mergeCell ref="J8:L8"/>
    <mergeCell ref="C13:E13"/>
    <mergeCell ref="C11:I12"/>
    <mergeCell ref="J13:P13"/>
    <mergeCell ref="J11:P11"/>
    <mergeCell ref="N8:Q8"/>
    <mergeCell ref="Q11:W11"/>
    <mergeCell ref="R12:S12"/>
    <mergeCell ref="T8:U8"/>
    <mergeCell ref="R8:S8"/>
    <mergeCell ref="C24:AR24"/>
    <mergeCell ref="C25:AR25"/>
    <mergeCell ref="C28:I29"/>
    <mergeCell ref="C30:C33"/>
    <mergeCell ref="D30:I30"/>
    <mergeCell ref="X32:AC32"/>
    <mergeCell ref="AE30:AR36"/>
    <mergeCell ref="X30:AC30"/>
    <mergeCell ref="X31:AC31"/>
    <mergeCell ref="K33:O33"/>
    <mergeCell ref="K36:O36"/>
    <mergeCell ref="R33:V33"/>
    <mergeCell ref="C34:C36"/>
    <mergeCell ref="D31:I31"/>
    <mergeCell ref="D32:I32"/>
    <mergeCell ref="D33:I33"/>
    <mergeCell ref="D34:I34"/>
    <mergeCell ref="D35:I35"/>
    <mergeCell ref="D36:I36"/>
    <mergeCell ref="C14:E14"/>
    <mergeCell ref="AL15:AQ15"/>
    <mergeCell ref="AL16:AQ16"/>
    <mergeCell ref="AL17:AQ17"/>
    <mergeCell ref="J14:P14"/>
    <mergeCell ref="J15:O15"/>
    <mergeCell ref="J16:O16"/>
    <mergeCell ref="J17:O17"/>
    <mergeCell ref="Q15:V15"/>
    <mergeCell ref="Q16:V16"/>
    <mergeCell ref="Q17:V17"/>
    <mergeCell ref="AE17:AJ17"/>
    <mergeCell ref="AE14:AK14"/>
    <mergeCell ref="Y8:AB8"/>
    <mergeCell ref="AC8:AD8"/>
    <mergeCell ref="AJ9:AR10"/>
    <mergeCell ref="AE11:AK11"/>
    <mergeCell ref="AE8:AF8"/>
    <mergeCell ref="AJ8:AL8"/>
    <mergeCell ref="AM8:AQ8"/>
    <mergeCell ref="Y9:AH10"/>
    <mergeCell ref="X11:AD11"/>
    <mergeCell ref="C21:AR21"/>
    <mergeCell ref="AL11:AR11"/>
    <mergeCell ref="AF12:AG12"/>
    <mergeCell ref="AM12:AN12"/>
    <mergeCell ref="K12:L12"/>
    <mergeCell ref="AE15:AJ15"/>
    <mergeCell ref="AE16:AJ16"/>
    <mergeCell ref="Q13:W13"/>
    <mergeCell ref="Q14:W14"/>
    <mergeCell ref="X13:AD13"/>
    <mergeCell ref="X14:AD14"/>
    <mergeCell ref="AE13:AK13"/>
    <mergeCell ref="C18:I20"/>
    <mergeCell ref="J18:AR20"/>
    <mergeCell ref="AL13:AR13"/>
    <mergeCell ref="AL14:AR14"/>
  </mergeCells>
  <phoneticPr fontId="2"/>
  <conditionalFormatting sqref="H14">
    <cfRule type="expression" dxfId="5" priority="2">
      <formula>$J$8="役務"</formula>
    </cfRule>
  </conditionalFormatting>
  <conditionalFormatting sqref="J13:AR13">
    <cfRule type="expression" dxfId="4" priority="5">
      <formula>$J$8="役務"</formula>
    </cfRule>
  </conditionalFormatting>
  <conditionalFormatting sqref="J13:AR14 H14 J16 Q16 X16 AE16 AL16 J30:O32 Q30:V32 X30:AC32 J34:O35 Q34:V35 X34:AC35">
    <cfRule type="expression" dxfId="3" priority="1">
      <formula>$J$8="物品"</formula>
    </cfRule>
  </conditionalFormatting>
  <conditionalFormatting sqref="J14:AR14 J16:O16 Q16:V16 X16:AC16 AE16:AJ16 AL16:AQ16 J30:O32 Q30:V32 X30:AC32 J34:O35 Q34:V35 X34:AC35">
    <cfRule type="expression" dxfId="2" priority="3">
      <formula>$J$8="役務"</formula>
    </cfRule>
  </conditionalFormatting>
  <conditionalFormatting sqref="J18:AR20 AE30:AR36">
    <cfRule type="expression" dxfId="1" priority="6">
      <formula>$J$8="役務"</formula>
    </cfRule>
    <cfRule type="expression" dxfId="0" priority="7">
      <formula>$J$8="物品"</formula>
    </cfRule>
  </conditionalFormatting>
  <dataValidations count="1">
    <dataValidation type="list" allowBlank="1" showInputMessage="1" showErrorMessage="1" sqref="J8:L8" xr:uid="{492EC62A-5398-4620-B260-B752EF64C154}">
      <formula1>"物品,役務"</formula1>
    </dataValidation>
  </dataValidations>
  <printOptions horizontalCentered="1"/>
  <pageMargins left="0.19685039370078741" right="0.19685039370078741" top="0.19685039370078741" bottom="0.35433070866141736" header="0.31496062992125984" footer="0.11811023622047245"/>
  <pageSetup paperSize="9" scale="48" orientation="landscape" r:id="rId1"/>
  <headerFooter>
    <oddFooter>&amp;L&amp;8※必要に応じ、枠を拡大又は別紙を添付して記入してください。
（複数の別紙を添付する場合、「別紙１」「別紙２」と分かるように記入してください。また、概要を本様式に必ず記入してください。）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7C8EAE3624C458E5C5B4CE63A2F72" ma:contentTypeVersion="16" ma:contentTypeDescription="新しいドキュメントを作成します。" ma:contentTypeScope="" ma:versionID="d2e713ebc90b5d46714601570a5de75a">
  <xsd:schema xmlns:xsd="http://www.w3.org/2001/XMLSchema" xmlns:xs="http://www.w3.org/2001/XMLSchema" xmlns:p="http://schemas.microsoft.com/office/2006/metadata/properties" xmlns:ns2="f7fae382-3cd5-44bd-b487-9a5daa6f21a6" xmlns:ns3="61dd8cc4-7b1e-4762-97fc-1bfe0d0c1c54" targetNamespace="http://schemas.microsoft.com/office/2006/metadata/properties" ma:root="true" ma:fieldsID="240d59fad5dfb28b3d826e5df603dcc1" ns2:_="" ns3:_="">
    <xsd:import namespace="f7fae382-3cd5-44bd-b487-9a5daa6f21a6"/>
    <xsd:import namespace="61dd8cc4-7b1e-4762-97fc-1bfe0d0c1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ae382-3cd5-44bd-b487-9a5daa6f21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353f502-da95-40a3-b329-3fddad782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d8cc4-7b1e-4762-97fc-1bfe0d0c1c5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b3f11c9-686a-4cae-ae36-587b6bf3797c}" ma:internalName="TaxCatchAll" ma:showField="CatchAllData" ma:web="61dd8cc4-7b1e-4762-97fc-1bfe0d0c1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dd8cc4-7b1e-4762-97fc-1bfe0d0c1c54" xsi:nil="true"/>
    <lcf76f155ced4ddcb4097134ff3c332f xmlns="f7fae382-3cd5-44bd-b487-9a5daa6f21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94341-5515-4C1B-86B0-AD0829B72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ae382-3cd5-44bd-b487-9a5daa6f21a6"/>
    <ds:schemaRef ds:uri="61dd8cc4-7b1e-4762-97fc-1bfe0d0c1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043BB-4B78-4397-8B73-115B89A97316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1dd8cc4-7b1e-4762-97fc-1bfe0d0c1c54"/>
    <ds:schemaRef ds:uri="http://www.w3.org/XML/1998/namespace"/>
    <ds:schemaRef ds:uri="http://schemas.openxmlformats.org/package/2006/metadata/core-properties"/>
    <ds:schemaRef ds:uri="f7fae382-3cd5-44bd-b487-9a5daa6f21a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FCCEB0-7DCD-45B0-96DA-83F7DC27F0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【5.実施企画】および【6.資金調達方法】</vt:lpstr>
      <vt:lpstr>【5.実施企画】および【6.資金調達方法】!Print_Area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user2301122</dc:creator>
  <cp:keywords/>
  <dc:description/>
  <cp:lastModifiedBy>東 れい子</cp:lastModifiedBy>
  <cp:revision/>
  <cp:lastPrinted>2025-08-09T02:58:15Z</cp:lastPrinted>
  <dcterms:created xsi:type="dcterms:W3CDTF">2015-06-05T18:19:34Z</dcterms:created>
  <dcterms:modified xsi:type="dcterms:W3CDTF">2025-08-20T06:08:53Z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0x0101006CE7C8EAE3624C458E5C5B4CE63A2F72</vt:lpwstr>
  </property>
  <property fmtid="{D5CDD505-2E9C-101B-9397-08002B2CF9AE}" pid="3" name="MediaServiceImageTags">
    <vt:lpwstr/>
  </property>
</Properties>
</file>